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e4009877f451fe8a/文件/0000-远恒事务/004-招标采购/251201芜湖卓悦酒店管理有限公司繁昌窑瓷器购置（建投网站）/"/>
    </mc:Choice>
  </mc:AlternateContent>
  <xr:revisionPtr revIDLastSave="58" documentId="11_44D6582E38A7D801A78B6E85E63D93DA58090A01" xr6:coauthVersionLast="47" xr6:coauthVersionMax="47" xr10:uidLastSave="{6C59DB00-5782-4EE2-A96E-723EC30ED28E}"/>
  <bookViews>
    <workbookView xWindow="-120" yWindow="-120" windowWidth="29040" windowHeight="15840" xr2:uid="{00000000-000D-0000-FFFF-FFFF00000000}"/>
  </bookViews>
  <sheets>
    <sheet name="清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4" l="1"/>
  <c r="J5" i="4"/>
  <c r="J4" i="4"/>
  <c r="J3" i="4"/>
  <c r="J2" i="4"/>
</calcChain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FEE813A7B99C4929911754E2F9F7FA93" descr="f26950dd9fb86fc75f77b7fea0e15b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149080" y="3419475"/>
          <a:ext cx="2555240" cy="2952115"/>
        </a:xfrm>
        <a:prstGeom prst="rect">
          <a:avLst/>
        </a:prstGeom>
      </xdr:spPr>
    </xdr:pic>
  </etc:cellImage>
  <etc:cellImage>
    <xdr:pic>
      <xdr:nvPicPr>
        <xdr:cNvPr id="2" name="ID_3A6FB1CB85394E139578F407D44BFB53" descr="a301ea8f5e7b1cad9df3bf08f6bdc31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165590" y="1949450"/>
          <a:ext cx="2570480" cy="1416685"/>
        </a:xfrm>
        <a:prstGeom prst="rect">
          <a:avLst/>
        </a:prstGeom>
      </xdr:spPr>
    </xdr:pic>
  </etc:cellImage>
  <etc:cellImage>
    <xdr:pic>
      <xdr:nvPicPr>
        <xdr:cNvPr id="4" name="ID_BABB3E6C5EF640888BCEB672FD4D116F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145905" y="451485"/>
          <a:ext cx="1198245" cy="14554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46CA08EF627A4D889B5027655EDE3FE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142730" y="5860415"/>
          <a:ext cx="2597785" cy="17868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B36EBA155D294665BA659BDA42F7D013" descr="微信图片_20251115091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221470" y="8695055"/>
          <a:ext cx="2546985" cy="2546985"/>
        </a:xfrm>
        <a:prstGeom prst="rect">
          <a:avLst/>
        </a:prstGeom>
      </xdr:spPr>
    </xdr:pic>
  </etc:cellImage>
</etc:cellImage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5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</futureMetadata>
  <valueMetadata count="5">
    <bk>
      <rc t="1" v="0"/>
    </bk>
    <bk>
      <rc t="1" v="1"/>
    </bk>
    <bk>
      <rc t="1" v="2"/>
    </bk>
    <bk>
      <rc t="1" v="3"/>
    </bk>
    <bk>
      <rc t="1" v="4"/>
    </bk>
  </valueMetadata>
</metadata>
</file>

<file path=xl/sharedStrings.xml><?xml version="1.0" encoding="utf-8"?>
<sst xmlns="http://schemas.openxmlformats.org/spreadsheetml/2006/main" count="29" uniqueCount="24">
  <si>
    <t>序号</t>
  </si>
  <si>
    <t>参考品名</t>
  </si>
  <si>
    <t>品牌</t>
  </si>
  <si>
    <t>技术/规格参数</t>
  </si>
  <si>
    <t>单位</t>
  </si>
  <si>
    <t>数量</t>
  </si>
  <si>
    <t>单价</t>
  </si>
  <si>
    <t>税金</t>
  </si>
  <si>
    <t>含税单价</t>
  </si>
  <si>
    <t>合计金额</t>
  </si>
  <si>
    <t>参考图片</t>
  </si>
  <si>
    <t>凤杯</t>
  </si>
  <si>
    <t>繁昌窑</t>
  </si>
  <si>
    <t>繁昌窑高温青白瓷
浮雕凤纹杯</t>
  </si>
  <si>
    <t>个</t>
  </si>
  <si>
    <t>茶壶套装带托盘</t>
  </si>
  <si>
    <t>繁昌窑高温青白瓷
1把壶2只杯子，1个托盘</t>
  </si>
  <si>
    <t>套</t>
  </si>
  <si>
    <t>温酒壶套装（1壶10杯）</t>
  </si>
  <si>
    <t>繁昌窑高温青白瓷
1壶10杯</t>
  </si>
  <si>
    <t>餐具九件套</t>
  </si>
  <si>
    <t>合计</t>
  </si>
  <si>
    <t>备注：以上报价含运费</t>
  </si>
  <si>
    <t>九件套：10寸盘、7寸盘、4寸碗、5寸盅、杯、筷勺、筷、筷架（醋碟）、毛巾托，各一件，釉色为“青白釉”，如图所示。餐具纹饰为“海浪纹”，如图所示。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</si>
</sst>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1" fillId="0" borderId="2" xfId="0" applyNumberFormat="1" applyFont="1" applyBorder="1" applyAlignment="1">
      <alignment horizontal="left" vertical="center"/>
    </xf>
    <xf numFmtId="176" fontId="1" fillId="0" borderId="3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3" Type="http://schemas.openxmlformats.org/officeDocument/2006/relationships/image" Target="media/image30.png"/><Relationship Id="rId2" Type="http://schemas.openxmlformats.org/officeDocument/2006/relationships/image" Target="media/image2.jpeg"/><Relationship Id="rId1" Type="http://schemas.openxmlformats.org/officeDocument/2006/relationships/image" Target="media/image1.jpeg"/><Relationship Id="rId5" Type="http://schemas.openxmlformats.org/officeDocument/2006/relationships/image" Target="media/image5.jpeg"/><Relationship Id="rId4" Type="http://schemas.openxmlformats.org/officeDocument/2006/relationships/image" Target="media/image40.png"/></Relationships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www.wps.cn/officeDocument/2020/cellImage" Target="cellimag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5">
  <rv s="0">
    <v>0</v>
    <v>5</v>
  </rv>
  <rv s="1">
    <v>1</v>
    <v>5</v>
    <v>C:\Users\Administrator\Desktop\微信图片_20251114110825.jpg</v>
  </rv>
  <rv s="1">
    <v>2</v>
    <v>5</v>
    <v>f26950dd9fb86fc75f77b7fea0e15b37</v>
  </rv>
  <rv s="0">
    <v>3</v>
    <v>5</v>
  </rv>
  <rv s="1">
    <v>4</v>
    <v>5</v>
    <v>微信图片_20251115091230</v>
  </rv>
</rvData>
</file>

<file path=xl/richData/rdrichvaluestructure.xml><?xml version="1.0" encoding="utf-8"?>
<rvStructures xmlns="http://schemas.microsoft.com/office/spreadsheetml/2017/richdata" count="2">
  <s t="_localImage">
    <k n="_rvRel:LocalImageIdentifier" t="i"/>
    <k n="CalcOrigin" t="i"/>
  </s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</richValueRel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"/>
  <sheetViews>
    <sheetView tabSelected="1" zoomScale="70" zoomScaleNormal="70" workbookViewId="0">
      <selection activeCell="K8" sqref="A1:K8"/>
    </sheetView>
  </sheetViews>
  <sheetFormatPr defaultColWidth="9" defaultRowHeight="35.1" customHeight="1" x14ac:dyDescent="0.15"/>
  <cols>
    <col min="1" max="1" width="4.875" style="1" customWidth="1"/>
    <col min="2" max="2" width="18.5" style="3" customWidth="1"/>
    <col min="3" max="3" width="9.75" style="1" customWidth="1"/>
    <col min="4" max="4" width="37.875" style="1" customWidth="1"/>
    <col min="5" max="6" width="9" style="1"/>
    <col min="7" max="9" width="14" style="4"/>
    <col min="10" max="10" width="15.625" style="4"/>
    <col min="11" max="11" width="39.75" style="1" customWidth="1"/>
    <col min="12" max="30" width="9" style="1"/>
    <col min="31" max="31" width="33.5" style="1"/>
    <col min="32" max="16384" width="9" style="1"/>
  </cols>
  <sheetData>
    <row r="1" spans="1:11" ht="35.1" customHeight="1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5" t="s">
        <v>10</v>
      </c>
    </row>
    <row r="2" spans="1:11" s="2" customFormat="1" ht="287.25" customHeight="1" x14ac:dyDescent="0.15">
      <c r="A2" s="7">
        <v>1</v>
      </c>
      <c r="B2" s="8" t="s">
        <v>11</v>
      </c>
      <c r="C2" s="8" t="s">
        <v>12</v>
      </c>
      <c r="D2" s="8" t="s">
        <v>13</v>
      </c>
      <c r="E2" s="7" t="s">
        <v>14</v>
      </c>
      <c r="F2" s="7">
        <v>200</v>
      </c>
      <c r="G2" s="9"/>
      <c r="H2" s="9"/>
      <c r="I2" s="9"/>
      <c r="J2" s="9">
        <f>+I2*F2</f>
        <v>0</v>
      </c>
      <c r="K2" s="26" t="e" vm="1">
        <v>#VALUE!</v>
      </c>
    </row>
    <row r="3" spans="1:11" ht="153" customHeight="1" x14ac:dyDescent="0.15">
      <c r="A3" s="10">
        <v>2</v>
      </c>
      <c r="B3" s="8" t="s">
        <v>15</v>
      </c>
      <c r="C3" s="8" t="s">
        <v>12</v>
      </c>
      <c r="D3" s="8" t="s">
        <v>16</v>
      </c>
      <c r="E3" s="7" t="s">
        <v>17</v>
      </c>
      <c r="F3" s="7">
        <v>203</v>
      </c>
      <c r="G3" s="9"/>
      <c r="H3" s="9"/>
      <c r="I3" s="9"/>
      <c r="J3" s="9">
        <f>+I3*F3</f>
        <v>0</v>
      </c>
      <c r="K3" s="10" t="e" vm="2">
        <v>#VALUE!</v>
      </c>
    </row>
    <row r="4" spans="1:11" ht="276" customHeight="1" x14ac:dyDescent="0.15">
      <c r="A4" s="10">
        <v>3</v>
      </c>
      <c r="B4" s="8" t="s">
        <v>18</v>
      </c>
      <c r="C4" s="8" t="s">
        <v>12</v>
      </c>
      <c r="D4" s="8" t="s">
        <v>19</v>
      </c>
      <c r="E4" s="7" t="s">
        <v>17</v>
      </c>
      <c r="F4" s="7">
        <v>6</v>
      </c>
      <c r="G4" s="9"/>
      <c r="H4" s="9"/>
      <c r="I4" s="9"/>
      <c r="J4" s="9">
        <f>+I4*F4</f>
        <v>0</v>
      </c>
      <c r="K4" s="10" t="e" vm="3">
        <v>#VALUE!</v>
      </c>
    </row>
    <row r="5" spans="1:11" ht="162.75" customHeight="1" x14ac:dyDescent="0.15">
      <c r="A5" s="17">
        <v>4</v>
      </c>
      <c r="B5" s="19" t="s">
        <v>20</v>
      </c>
      <c r="C5" s="19" t="s">
        <v>12</v>
      </c>
      <c r="D5" s="21" t="s">
        <v>23</v>
      </c>
      <c r="E5" s="22" t="s">
        <v>17</v>
      </c>
      <c r="F5" s="22">
        <v>40</v>
      </c>
      <c r="G5" s="24"/>
      <c r="H5" s="24"/>
      <c r="I5" s="24"/>
      <c r="J5" s="11">
        <f>+I5*F5</f>
        <v>0</v>
      </c>
      <c r="K5" s="10" t="e" vm="4">
        <v>#VALUE!</v>
      </c>
    </row>
    <row r="6" spans="1:11" ht="237" customHeight="1" x14ac:dyDescent="0.15">
      <c r="A6" s="18"/>
      <c r="B6" s="20"/>
      <c r="C6" s="20"/>
      <c r="D6" s="20"/>
      <c r="E6" s="23"/>
      <c r="F6" s="23"/>
      <c r="G6" s="25"/>
      <c r="H6" s="25"/>
      <c r="I6" s="25"/>
      <c r="J6" s="12"/>
      <c r="K6" s="10" t="e" vm="5">
        <v>#VALUE!</v>
      </c>
    </row>
    <row r="7" spans="1:11" ht="35.1" customHeight="1" x14ac:dyDescent="0.15">
      <c r="A7" s="10"/>
      <c r="B7" s="13" t="s">
        <v>21</v>
      </c>
      <c r="C7" s="14"/>
      <c r="D7" s="14"/>
      <c r="E7" s="14"/>
      <c r="F7" s="14"/>
      <c r="G7" s="14"/>
      <c r="H7" s="14"/>
      <c r="I7" s="15"/>
      <c r="J7" s="9">
        <f>SUM(J2:J6)</f>
        <v>0</v>
      </c>
      <c r="K7" s="10"/>
    </row>
    <row r="8" spans="1:11" ht="35.1" customHeight="1" x14ac:dyDescent="0.15">
      <c r="B8" s="16" t="s">
        <v>22</v>
      </c>
      <c r="C8" s="16"/>
      <c r="D8" s="16"/>
      <c r="E8" s="16"/>
      <c r="F8" s="16"/>
      <c r="G8" s="16"/>
      <c r="H8" s="16"/>
      <c r="I8" s="16"/>
    </row>
  </sheetData>
  <mergeCells count="12">
    <mergeCell ref="J5:J6"/>
    <mergeCell ref="B7:I7"/>
    <mergeCell ref="B8:I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4" type="noConversion"/>
  <pageMargins left="0.25" right="0.25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汤阳春</dc:creator>
  <cp:lastModifiedBy>J Liu</cp:lastModifiedBy>
  <cp:lastPrinted>2025-12-01T08:46:43Z</cp:lastPrinted>
  <dcterms:created xsi:type="dcterms:W3CDTF">2023-05-12T11:15:00Z</dcterms:created>
  <dcterms:modified xsi:type="dcterms:W3CDTF">2025-12-01T08:46:44Z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0AD73982AB2D437598763F7682718C77_13</vt:lpwstr>
  </property>
</Properties>
</file>